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0 ПИР+СМР Универсам Грозненская\КД СКС-278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3" i="4"/>
  <c r="X11" i="4"/>
  <c r="V11" i="4"/>
  <c r="N11" i="4"/>
  <c r="N12" i="4" l="1"/>
  <c r="V12" i="4"/>
  <c r="X12" i="4" l="1"/>
</calcChain>
</file>

<file path=xl/sharedStrings.xml><?xml version="1.0" encoding="utf-8"?>
<sst xmlns="http://schemas.openxmlformats.org/spreadsheetml/2006/main" count="62" uniqueCount="55">
  <si>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</si>
  <si>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</si>
  <si>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</si>
  <si>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</si>
  <si>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</si>
  <si>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</si>
  <si>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</si>
  <si>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</si>
  <si>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</si>
  <si>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</si>
  <si>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</si>
  <si>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</si>
  <si>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</si>
  <si>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</si>
  <si>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</si>
  <si>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</si>
  <si>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</si>
  <si>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</si>
  <si>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</si>
  <si>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</si>
  <si>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</si>
  <si>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</si>
  <si>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</si>
  <si>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</si>
  <si>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</si>
  <si>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</si>
  <si>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</si>
  <si>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</si>
  <si>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</si>
  <si>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</si>
  <si>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</si>
  <si>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</si>
  <si>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</si>
  <si>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</si>
  <si>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</si>
  <si>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</si>
  <si>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</si>
  <si>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</si>
  <si>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</si>
  <si>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</si>
  <si>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</si>
  <si>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</si>
  <si>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</si>
  <si>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</si>
  <si>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</si>
  <si>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</si>
  <si>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СКС-2780</t>
  </si>
  <si>
    <t>ПИР объекта: «Водопроводная линия Дн-250 мм» «Универсальный магазин, расположенный по адресу: г.Самара, Куйбышевский район, ул.Грозненская, д.2»</t>
  </si>
  <si>
    <t>СМР объекта: «Водопроводная линия Дн-250 мм» «Универсальный магазин, расположенный по адресу: г.Самара, Куйбышевский район, ул.Грозненская, д.2»</t>
  </si>
  <si>
    <t>41.10</t>
  </si>
  <si>
    <t>Приложение 1.2 Задание на проектирование, Расчет</t>
  </si>
  <si>
    <t>Приложение 1.2 Техническое задание, Расчет</t>
  </si>
  <si>
    <t>г.Самара, Куйбышевский район, ул.Грозненская, д.2</t>
  </si>
  <si>
    <t>90 календарных дней с даты подписания договора</t>
  </si>
  <si>
    <t>27 календарных дней с даты приемки Акта выполненных работ по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</si>
</sst>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7.570312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40.25" customHeight="1" x14ac:dyDescent="0.2">
      <c r="A11" s="31">
        <v>1</v>
      </c>
      <c r="B11" s="41">
        <v>1</v>
      </c>
      <c r="C11" s="37" t="s">
        <v>49</v>
      </c>
      <c r="D11" s="37" t="s">
        <v>49</v>
      </c>
      <c r="E11" s="30" t="s">
        <v>47</v>
      </c>
      <c r="F11" s="30" t="s">
        <v>50</v>
      </c>
      <c r="G11" s="30" t="s">
        <v>37</v>
      </c>
      <c r="H11" s="31" t="s">
        <v>52</v>
      </c>
      <c r="I11" s="31" t="s">
        <v>38</v>
      </c>
      <c r="J11" s="31">
        <v>1</v>
      </c>
      <c r="K11" s="32" t="s">
        <v>45</v>
      </c>
      <c r="L11" s="32" t="s">
        <v>53</v>
      </c>
      <c r="M11" s="33">
        <v>45761.78</v>
      </c>
      <c r="N11" s="33">
        <f t="shared" ref="N11" si="0">M11*J11</f>
        <v>45761.78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140.25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48</v>
      </c>
      <c r="F12" s="30" t="s">
        <v>51</v>
      </c>
      <c r="G12" s="30" t="s">
        <v>37</v>
      </c>
      <c r="H12" s="31" t="s">
        <v>52</v>
      </c>
      <c r="I12" s="31" t="s">
        <v>38</v>
      </c>
      <c r="J12" s="31">
        <v>1</v>
      </c>
      <c r="K12" s="32" t="s">
        <v>45</v>
      </c>
      <c r="L12" s="32" t="s">
        <v>54</v>
      </c>
      <c r="M12" s="33">
        <v>411855.99</v>
      </c>
      <c r="N12" s="33">
        <f t="shared" ref="N12" si="2">M12*J12</f>
        <v>411855.99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ref="X12" si="3">W12*J12</f>
        <v>0</v>
      </c>
    </row>
    <row r="13" spans="1:24" ht="20.25" customHeight="1" x14ac:dyDescent="0.25">
      <c r="A13" s="50" t="s">
        <v>21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457617.77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28</v>
      </c>
      <c r="B15" s="59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31</v>
      </c>
      <c r="B17" s="47"/>
      <c r="C17" s="48"/>
      <c r="D17" s="49" t="s">
        <v>39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2023-04-13T10:49:59Z</cp:lastPrinted>
  <dcterms:created xsi:type="dcterms:W3CDTF">2013-09-25T03:40:45Z</dcterms:created>
  <dcterms:modified xsi:type="dcterms:W3CDTF">2023-06-01T07:52:53Z</dcterms:modified>
</cp:coreProperties>
</file>